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975" windowHeight="8640" activeTab="0"/>
  </bookViews>
  <sheets>
    <sheet name="uitleg" sheetId="1" r:id="rId1"/>
    <sheet name="temp" sheetId="2" r:id="rId2"/>
    <sheet name="RV" sheetId="3" r:id="rId3"/>
  </sheets>
  <definedNames>
    <definedName name="_xlnm.Print_Area" localSheetId="2">'RV'!$A$1:$Q$26</definedName>
    <definedName name="_xlnm.Print_Area" localSheetId="1">'temp'!$A$1:$S$25</definedName>
    <definedName name="_xlnm.Print_Area" localSheetId="0">'uitleg'!$A$1:$V$29</definedName>
  </definedNames>
  <calcPr fullCalcOnLoad="1"/>
</workbook>
</file>

<file path=xl/comments2.xml><?xml version="1.0" encoding="utf-8"?>
<comments xmlns="http://schemas.openxmlformats.org/spreadsheetml/2006/main">
  <authors>
    <author>Cees de Boer</author>
  </authors>
  <commentList>
    <comment ref="D4" authorId="0">
      <text>
        <r>
          <rPr>
            <b/>
            <sz val="11"/>
            <color indexed="10"/>
            <rFont val="Arial"/>
            <family val="2"/>
          </rPr>
          <t>tijd aangeven met uren  dan : en minuten</t>
        </r>
        <r>
          <rPr>
            <sz val="8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11"/>
            <color indexed="10"/>
            <rFont val="Arial"/>
            <family val="2"/>
          </rPr>
          <t>maak gebruik van een komma</t>
        </r>
      </text>
    </comment>
  </commentList>
</comments>
</file>

<file path=xl/comments3.xml><?xml version="1.0" encoding="utf-8"?>
<comments xmlns="http://schemas.openxmlformats.org/spreadsheetml/2006/main">
  <authors>
    <author>Cees de Boer</author>
  </authors>
  <commentList>
    <comment ref="B6" authorId="0">
      <text>
        <r>
          <rPr>
            <b/>
            <sz val="11"/>
            <color indexed="10"/>
            <rFont val="Arial"/>
            <family val="2"/>
          </rPr>
          <t>tijd aangeven met uren  dan : en minuten</t>
        </r>
        <r>
          <rPr>
            <sz val="8"/>
            <rFont val="Tahoma"/>
            <family val="2"/>
          </rPr>
          <t xml:space="preserve">
</t>
        </r>
      </text>
    </comment>
    <comment ref="C6" authorId="0">
      <text>
        <r>
          <rPr>
            <b/>
            <sz val="11"/>
            <color indexed="10"/>
            <rFont val="Tahoma"/>
            <family val="2"/>
          </rPr>
          <t xml:space="preserve">maak gebruik </t>
        </r>
        <r>
          <rPr>
            <b/>
            <sz val="11"/>
            <color indexed="10"/>
            <rFont val="Arial"/>
            <family val="2"/>
          </rPr>
          <t>van</t>
        </r>
        <r>
          <rPr>
            <b/>
            <sz val="11"/>
            <color indexed="10"/>
            <rFont val="Tahoma"/>
            <family val="2"/>
          </rPr>
          <t xml:space="preserve"> een komma</t>
        </r>
      </text>
    </comment>
  </commentList>
</comments>
</file>

<file path=xl/sharedStrings.xml><?xml version="1.0" encoding="utf-8"?>
<sst xmlns="http://schemas.openxmlformats.org/spreadsheetml/2006/main" count="51" uniqueCount="36">
  <si>
    <t>⁰C</t>
  </si>
  <si>
    <r>
      <t xml:space="preserve">Gemiddelde temperatuur </t>
    </r>
    <r>
      <rPr>
        <b/>
        <sz val="11"/>
        <color indexed="10"/>
        <rFont val="Arial"/>
        <family val="2"/>
      </rPr>
      <t xml:space="preserve">Pets Place     </t>
    </r>
  </si>
  <si>
    <t>Buiten
temperatuur</t>
  </si>
  <si>
    <t>Tijd</t>
  </si>
  <si>
    <t>gewenst
pets place</t>
  </si>
  <si>
    <t>gewenst
farm house</t>
  </si>
  <si>
    <r>
      <t xml:space="preserve">Gemiddelde relatieve luchtvochtigheid </t>
    </r>
    <r>
      <rPr>
        <b/>
        <sz val="11"/>
        <color indexed="10"/>
        <rFont val="Arial"/>
        <family val="2"/>
      </rPr>
      <t xml:space="preserve">Pets Place     </t>
    </r>
  </si>
  <si>
    <t>10:00</t>
  </si>
  <si>
    <t>Farm House</t>
  </si>
  <si>
    <t>Pets Place</t>
  </si>
  <si>
    <r>
      <t xml:space="preserve">Gemiddelde temperatuur </t>
    </r>
    <r>
      <rPr>
        <b/>
        <sz val="11"/>
        <color indexed="10"/>
        <rFont val="Arial"/>
        <family val="2"/>
      </rPr>
      <t xml:space="preserve">Farm House  </t>
    </r>
  </si>
  <si>
    <r>
      <t xml:space="preserve">Gemiddelde relatieve luchtvochtigheid </t>
    </r>
    <r>
      <rPr>
        <b/>
        <sz val="11"/>
        <color indexed="10"/>
        <rFont val="Arial"/>
        <family val="2"/>
      </rPr>
      <t xml:space="preserve">Farm House  </t>
    </r>
  </si>
  <si>
    <t>% Rv</t>
  </si>
  <si>
    <t>Min ⁰C</t>
  </si>
  <si>
    <t>Max ⁰C</t>
  </si>
  <si>
    <t>Door:</t>
  </si>
  <si>
    <t>Klas :</t>
  </si>
  <si>
    <t xml:space="preserve">Door:   </t>
  </si>
  <si>
    <t xml:space="preserve">Klas :   </t>
  </si>
  <si>
    <t>Je gaat de temperatuur bepalen van het dierenverblijf, zowel van het kleine huisdierenverblijf als die van de landbouwhuisdieren.</t>
  </si>
  <si>
    <t>Als je alle gegevens hebt verwerkt in dit bestand geef jij je mening over.</t>
  </si>
  <si>
    <t>1.</t>
  </si>
  <si>
    <t>Wat vind je van de minimum temperatuur van beide afdelingen?</t>
  </si>
  <si>
    <t>2.</t>
  </si>
  <si>
    <t>Wat vind je van de maximale temperatuur van beide afdelingen?</t>
  </si>
  <si>
    <t>3.</t>
  </si>
  <si>
    <t>Wat vind je van de gemiddelde temperatuur van beide afdelingen?</t>
  </si>
  <si>
    <t>4.</t>
  </si>
  <si>
    <t>Als je de gemeten waarde hebt ingevuld, geef je hierover je eigen mening</t>
  </si>
  <si>
    <t>5.</t>
  </si>
  <si>
    <t>Wat vind je van de gemeten rv % van beide afdelingen?</t>
  </si>
  <si>
    <t>6.</t>
  </si>
  <si>
    <t>Als je de temperatuur zou willen veranderen wat zou je doen?</t>
  </si>
  <si>
    <t>7.</t>
  </si>
  <si>
    <t>Als je de relatieve luchtvochtigheid zou willen veranderen hoe zou je dit doen?</t>
  </si>
  <si>
    <r>
      <t>Gemidd</t>
    </r>
    <r>
      <rPr>
        <b/>
        <sz val="11"/>
        <rFont val="Arial"/>
        <family val="2"/>
      </rPr>
      <t>elde temperatuur</t>
    </r>
    <r>
      <rPr>
        <b/>
        <sz val="11"/>
        <color indexed="10"/>
        <rFont val="Arial"/>
        <family val="2"/>
      </rPr>
      <t xml:space="preserve"> buiten</t>
    </r>
  </si>
</sst>
</file>

<file path=xl/styles.xml><?xml version="1.0" encoding="utf-8"?>
<styleSheet xmlns="http://schemas.openxmlformats.org/spreadsheetml/2006/main">
  <numFmts count="1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h:mm;@"/>
    <numFmt numFmtId="165" formatCode="0.0"/>
  </numFmts>
  <fonts count="48"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indexed="46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color indexed="28"/>
      <name val="Arial"/>
      <family val="2"/>
    </font>
    <font>
      <sz val="11"/>
      <color indexed="46"/>
      <name val="Calibri"/>
      <family val="2"/>
    </font>
    <font>
      <sz val="8"/>
      <color indexed="46"/>
      <name val="Arial"/>
      <family val="2"/>
    </font>
    <font>
      <b/>
      <sz val="11"/>
      <name val="Calibri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11"/>
      <color indexed="10"/>
      <name val="Tahoma"/>
      <family val="2"/>
    </font>
    <font>
      <sz val="11"/>
      <color indexed="52"/>
      <name val="Calibri"/>
      <family val="2"/>
    </font>
    <font>
      <sz val="11"/>
      <color indexed="51"/>
      <name val="Calibri"/>
      <family val="2"/>
    </font>
    <font>
      <b/>
      <sz val="12"/>
      <color indexed="51"/>
      <name val="Arial"/>
      <family val="2"/>
    </font>
    <font>
      <b/>
      <sz val="14"/>
      <color indexed="51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2.6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46"/>
      <name val="Arial"/>
      <family val="2"/>
    </font>
    <font>
      <b/>
      <sz val="14"/>
      <color indexed="1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Dashed">
        <color indexed="29"/>
      </left>
      <right style="mediumDashed">
        <color indexed="29"/>
      </right>
      <top style="mediumDashed">
        <color indexed="29"/>
      </top>
      <bottom style="mediumDashed">
        <color indexed="29"/>
      </bottom>
    </border>
    <border>
      <left style="mediumDashDot">
        <color indexed="29"/>
      </left>
      <right style="mediumDashDot">
        <color indexed="29"/>
      </right>
      <top style="mediumDashDot">
        <color indexed="29"/>
      </top>
      <bottom style="mediumDashDot">
        <color indexed="29"/>
      </bottom>
    </border>
    <border>
      <left style="thin"/>
      <right>
        <color indexed="63"/>
      </right>
      <top style="thin"/>
      <bottom style="thin"/>
    </border>
    <border>
      <left style="mediumDashed">
        <color indexed="29"/>
      </left>
      <right style="thin"/>
      <top style="mediumDashed">
        <color indexed="29"/>
      </top>
      <bottom style="mediumDashed">
        <color indexed="29"/>
      </bottom>
    </border>
    <border>
      <left style="thin"/>
      <right style="thin"/>
      <top style="mediumDashed">
        <color indexed="29"/>
      </top>
      <bottom style="mediumDashed">
        <color indexed="29"/>
      </bottom>
    </border>
    <border>
      <left style="thin"/>
      <right style="mediumDashed">
        <color indexed="29"/>
      </right>
      <top style="mediumDashed">
        <color indexed="29"/>
      </top>
      <bottom style="mediumDashed">
        <color indexed="2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18" fillId="0" borderId="3" applyNumberFormat="0" applyFill="0" applyAlignment="0" applyProtection="0"/>
    <xf numFmtId="0" fontId="26" fillId="4" borderId="0" applyNumberFormat="0" applyBorder="0" applyAlignment="0" applyProtection="0"/>
    <xf numFmtId="0" fontId="2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3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" fillId="7" borderId="0" xfId="0" applyFont="1" applyFill="1" applyBorder="1" applyAlignment="1" applyProtection="1">
      <alignment/>
      <protection/>
    </xf>
    <xf numFmtId="0" fontId="4" fillId="7" borderId="0" xfId="0" applyFont="1" applyFill="1" applyBorder="1" applyAlignment="1" applyProtection="1">
      <alignment horizontal="center"/>
      <protection/>
    </xf>
    <xf numFmtId="0" fontId="9" fillId="7" borderId="0" xfId="0" applyFont="1" applyFill="1" applyBorder="1" applyAlignment="1" applyProtection="1">
      <alignment/>
      <protection/>
    </xf>
    <xf numFmtId="0" fontId="8" fillId="7" borderId="0" xfId="0" applyFont="1" applyFill="1" applyBorder="1" applyAlignment="1" applyProtection="1">
      <alignment/>
      <protection/>
    </xf>
    <xf numFmtId="0" fontId="0" fillId="7" borderId="0" xfId="0" applyFill="1" applyBorder="1" applyAlignment="1" applyProtection="1">
      <alignment/>
      <protection/>
    </xf>
    <xf numFmtId="0" fontId="0" fillId="7" borderId="0" xfId="0" applyFill="1" applyAlignment="1" applyProtection="1">
      <alignment/>
      <protection/>
    </xf>
    <xf numFmtId="0" fontId="1" fillId="7" borderId="10" xfId="0" applyFont="1" applyFill="1" applyBorder="1" applyAlignment="1" applyProtection="1">
      <alignment horizontal="center" vertical="center" wrapText="1"/>
      <protection/>
    </xf>
    <xf numFmtId="0" fontId="1" fillId="7" borderId="10" xfId="0" applyFont="1" applyFill="1" applyBorder="1" applyAlignment="1" applyProtection="1">
      <alignment horizontal="center" wrapText="1"/>
      <protection/>
    </xf>
    <xf numFmtId="0" fontId="1" fillId="7" borderId="0" xfId="0" applyFont="1" applyFill="1" applyBorder="1" applyAlignment="1" applyProtection="1">
      <alignment horizontal="center" wrapText="1"/>
      <protection/>
    </xf>
    <xf numFmtId="0" fontId="7" fillId="7" borderId="0" xfId="0" applyFont="1" applyFill="1" applyBorder="1" applyAlignment="1" applyProtection="1">
      <alignment horizontal="center" wrapText="1"/>
      <protection/>
    </xf>
    <xf numFmtId="0" fontId="5" fillId="7" borderId="0" xfId="0" applyFont="1" applyFill="1" applyBorder="1" applyAlignment="1" applyProtection="1">
      <alignment horizontal="center" vertical="center" wrapText="1"/>
      <protection/>
    </xf>
    <xf numFmtId="0" fontId="7" fillId="7" borderId="0" xfId="0" applyFont="1" applyFill="1" applyBorder="1" applyAlignment="1" applyProtection="1">
      <alignment horizontal="center"/>
      <protection/>
    </xf>
    <xf numFmtId="165" fontId="5" fillId="7" borderId="0" xfId="0" applyNumberFormat="1" applyFont="1" applyFill="1" applyBorder="1" applyAlignment="1" applyProtection="1">
      <alignment horizontal="center"/>
      <protection/>
    </xf>
    <xf numFmtId="164" fontId="4" fillId="7" borderId="0" xfId="0" applyNumberFormat="1" applyFont="1" applyFill="1" applyBorder="1" applyAlignment="1" applyProtection="1">
      <alignment horizontal="center"/>
      <protection/>
    </xf>
    <xf numFmtId="1" fontId="6" fillId="7" borderId="0" xfId="0" applyNumberFormat="1" applyFont="1" applyFill="1" applyBorder="1" applyAlignment="1" applyProtection="1">
      <alignment horizontal="center"/>
      <protection/>
    </xf>
    <xf numFmtId="0" fontId="0" fillId="7" borderId="0" xfId="0" applyFill="1" applyAlignment="1" applyProtection="1">
      <alignment horizontal="center"/>
      <protection/>
    </xf>
    <xf numFmtId="0" fontId="8" fillId="7" borderId="0" xfId="0" applyFont="1" applyFill="1" applyAlignment="1" applyProtection="1">
      <alignment/>
      <protection/>
    </xf>
    <xf numFmtId="0" fontId="1" fillId="7" borderId="0" xfId="0" applyFont="1" applyFill="1" applyBorder="1" applyAlignment="1" applyProtection="1">
      <alignment horizontal="center" vertical="center" wrapText="1"/>
      <protection/>
    </xf>
    <xf numFmtId="0" fontId="18" fillId="7" borderId="0" xfId="0" applyFont="1" applyFill="1" applyAlignment="1" applyProtection="1">
      <alignment/>
      <protection/>
    </xf>
    <xf numFmtId="0" fontId="1" fillId="7" borderId="0" xfId="0" applyFont="1" applyFill="1" applyBorder="1" applyAlignment="1" applyProtection="1">
      <alignment horizontal="left"/>
      <protection/>
    </xf>
    <xf numFmtId="0" fontId="10" fillId="7" borderId="0" xfId="0" applyFont="1" applyFill="1" applyBorder="1" applyAlignment="1" applyProtection="1">
      <alignment horizontal="left"/>
      <protection/>
    </xf>
    <xf numFmtId="0" fontId="0" fillId="7" borderId="0" xfId="0" applyFill="1" applyBorder="1" applyAlignment="1" applyProtection="1">
      <alignment horizontal="center"/>
      <protection/>
    </xf>
    <xf numFmtId="1" fontId="14" fillId="7" borderId="0" xfId="0" applyNumberFormat="1" applyFont="1" applyFill="1" applyBorder="1" applyAlignment="1" applyProtection="1">
      <alignment/>
      <protection/>
    </xf>
    <xf numFmtId="0" fontId="14" fillId="7" borderId="0" xfId="0" applyFont="1" applyFill="1" applyBorder="1" applyAlignment="1" applyProtection="1">
      <alignment/>
      <protection/>
    </xf>
    <xf numFmtId="0" fontId="12" fillId="7" borderId="0" xfId="0" applyFont="1" applyFill="1" applyBorder="1" applyAlignment="1" applyProtection="1">
      <alignment/>
      <protection/>
    </xf>
    <xf numFmtId="0" fontId="12" fillId="7" borderId="0" xfId="0" applyFont="1" applyFill="1" applyAlignment="1" applyProtection="1">
      <alignment/>
      <protection/>
    </xf>
    <xf numFmtId="0" fontId="13" fillId="7" borderId="0" xfId="0" applyFont="1" applyFill="1" applyBorder="1" applyAlignment="1" applyProtection="1">
      <alignment horizontal="center" wrapText="1"/>
      <protection/>
    </xf>
    <xf numFmtId="0" fontId="2" fillId="7" borderId="0" xfId="0" applyFont="1" applyFill="1" applyBorder="1" applyAlignment="1" applyProtection="1">
      <alignment horizontal="center"/>
      <protection/>
    </xf>
    <xf numFmtId="0" fontId="5" fillId="7" borderId="10" xfId="0" applyFont="1" applyFill="1" applyBorder="1" applyAlignment="1" applyProtection="1">
      <alignment horizontal="center" vertical="center" wrapText="1"/>
      <protection/>
    </xf>
    <xf numFmtId="0" fontId="13" fillId="7" borderId="0" xfId="0" applyFont="1" applyFill="1" applyBorder="1" applyAlignment="1" applyProtection="1">
      <alignment horizontal="center"/>
      <protection/>
    </xf>
    <xf numFmtId="165" fontId="11" fillId="7" borderId="0" xfId="0" applyNumberFormat="1" applyFont="1" applyFill="1" applyBorder="1" applyAlignment="1" applyProtection="1">
      <alignment horizontal="center"/>
      <protection/>
    </xf>
    <xf numFmtId="165" fontId="21" fillId="7" borderId="0" xfId="0" applyNumberFormat="1" applyFont="1" applyFill="1" applyBorder="1" applyAlignment="1" applyProtection="1">
      <alignment horizontal="center"/>
      <protection/>
    </xf>
    <xf numFmtId="0" fontId="19" fillId="7" borderId="0" xfId="0" applyFont="1" applyFill="1" applyAlignment="1" applyProtection="1">
      <alignment/>
      <protection/>
    </xf>
    <xf numFmtId="165" fontId="20" fillId="7" borderId="0" xfId="0" applyNumberFormat="1" applyFont="1" applyFill="1" applyBorder="1" applyAlignment="1" applyProtection="1">
      <alignment horizontal="center" vertical="center"/>
      <protection/>
    </xf>
    <xf numFmtId="0" fontId="1" fillId="7" borderId="0" xfId="0" applyFont="1" applyFill="1" applyBorder="1" applyAlignment="1" applyProtection="1">
      <alignment horizontal="left" vertical="center" wrapText="1"/>
      <protection/>
    </xf>
    <xf numFmtId="0" fontId="43" fillId="7" borderId="0" xfId="0" applyFont="1" applyFill="1" applyBorder="1" applyAlignment="1" applyProtection="1">
      <alignment/>
      <protection/>
    </xf>
    <xf numFmtId="0" fontId="42" fillId="7" borderId="0" xfId="0" applyFont="1" applyFill="1" applyBorder="1" applyAlignment="1" applyProtection="1">
      <alignment/>
      <protection/>
    </xf>
    <xf numFmtId="0" fontId="42" fillId="7" borderId="0" xfId="0" applyFont="1" applyFill="1" applyAlignment="1" applyProtection="1">
      <alignment/>
      <protection/>
    </xf>
    <xf numFmtId="20" fontId="11" fillId="7" borderId="11" xfId="0" applyNumberFormat="1" applyFont="1" applyFill="1" applyBorder="1" applyAlignment="1" applyProtection="1">
      <alignment horizontal="center"/>
      <protection/>
    </xf>
    <xf numFmtId="165" fontId="11" fillId="7" borderId="11" xfId="0" applyNumberFormat="1" applyFont="1" applyFill="1" applyBorder="1" applyAlignment="1" applyProtection="1">
      <alignment horizontal="center"/>
      <protection/>
    </xf>
    <xf numFmtId="165" fontId="44" fillId="22" borderId="12" xfId="0" applyNumberFormat="1" applyFont="1" applyFill="1" applyBorder="1" applyAlignment="1" applyProtection="1">
      <alignment horizontal="center"/>
      <protection locked="0"/>
    </xf>
    <xf numFmtId="0" fontId="42" fillId="7" borderId="0" xfId="0" applyFont="1" applyFill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49" fontId="1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left"/>
      <protection/>
    </xf>
    <xf numFmtId="164" fontId="11" fillId="7" borderId="11" xfId="0" applyNumberFormat="1" applyFont="1" applyFill="1" applyBorder="1" applyAlignment="1" applyProtection="1">
      <alignment horizontal="center"/>
      <protection/>
    </xf>
    <xf numFmtId="49" fontId="11" fillId="7" borderId="11" xfId="0" applyNumberFormat="1" applyFont="1" applyFill="1" applyBorder="1" applyAlignment="1" applyProtection="1">
      <alignment horizontal="center"/>
      <protection/>
    </xf>
    <xf numFmtId="49" fontId="15" fillId="7" borderId="11" xfId="0" applyNumberFormat="1" applyFont="1" applyFill="1" applyBorder="1" applyAlignment="1" applyProtection="1">
      <alignment horizontal="center"/>
      <protection/>
    </xf>
    <xf numFmtId="165" fontId="44" fillId="7" borderId="13" xfId="0" applyNumberFormat="1" applyFont="1" applyFill="1" applyBorder="1" applyAlignment="1" applyProtection="1">
      <alignment horizontal="center" vertical="center"/>
      <protection/>
    </xf>
    <xf numFmtId="164" fontId="44" fillId="22" borderId="12" xfId="0" applyNumberFormat="1" applyFont="1" applyFill="1" applyBorder="1" applyAlignment="1" applyProtection="1">
      <alignment horizontal="center"/>
      <protection locked="0"/>
    </xf>
    <xf numFmtId="0" fontId="1" fillId="7" borderId="14" xfId="0" applyFont="1" applyFill="1" applyBorder="1" applyAlignment="1" applyProtection="1">
      <alignment horizontal="center" vertical="center" wrapText="1"/>
      <protection/>
    </xf>
    <xf numFmtId="0" fontId="1" fillId="7" borderId="11" xfId="0" applyFont="1" applyFill="1" applyBorder="1" applyAlignment="1" applyProtection="1">
      <alignment horizontal="center" vertical="center" wrapText="1"/>
      <protection/>
    </xf>
    <xf numFmtId="0" fontId="0" fillId="7" borderId="0" xfId="0" applyFill="1" applyBorder="1" applyAlignment="1" applyProtection="1">
      <alignment/>
      <protection/>
    </xf>
    <xf numFmtId="0" fontId="0" fillId="7" borderId="0" xfId="0" applyFill="1" applyAlignment="1" applyProtection="1">
      <alignment/>
      <protection/>
    </xf>
    <xf numFmtId="0" fontId="14" fillId="7" borderId="0" xfId="0" applyFont="1" applyFill="1" applyBorder="1" applyAlignment="1" applyProtection="1">
      <alignment/>
      <protection/>
    </xf>
    <xf numFmtId="0" fontId="8" fillId="7" borderId="0" xfId="0" applyFont="1" applyFill="1" applyAlignment="1" applyProtection="1">
      <alignment/>
      <protection/>
    </xf>
    <xf numFmtId="165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" fillId="7" borderId="0" xfId="0" applyFont="1" applyFill="1" applyAlignment="1">
      <alignment/>
    </xf>
    <xf numFmtId="49" fontId="1" fillId="7" borderId="0" xfId="0" applyNumberFormat="1" applyFont="1" applyFill="1" applyAlignment="1">
      <alignment horizontal="center"/>
    </xf>
    <xf numFmtId="0" fontId="1" fillId="7" borderId="0" xfId="0" applyFont="1" applyFill="1" applyAlignment="1">
      <alignment horizontal="center"/>
    </xf>
    <xf numFmtId="165" fontId="44" fillId="7" borderId="12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left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49" fontId="44" fillId="22" borderId="12" xfId="0" applyNumberFormat="1" applyFont="1" applyFill="1" applyBorder="1" applyAlignment="1" applyProtection="1">
      <alignment horizontal="center"/>
      <protection locked="0"/>
    </xf>
    <xf numFmtId="49" fontId="44" fillId="22" borderId="12" xfId="0" applyNumberFormat="1" applyFont="1" applyFill="1" applyBorder="1" applyAlignment="1" applyProtection="1">
      <alignment/>
      <protection locked="0"/>
    </xf>
    <xf numFmtId="0" fontId="45" fillId="7" borderId="0" xfId="0" applyFont="1" applyFill="1" applyAlignment="1" applyProtection="1">
      <alignment horizontal="right"/>
      <protection/>
    </xf>
    <xf numFmtId="0" fontId="45" fillId="7" borderId="0" xfId="0" applyFont="1" applyFill="1" applyBorder="1" applyAlignment="1" applyProtection="1">
      <alignment horizontal="right"/>
      <protection/>
    </xf>
    <xf numFmtId="0" fontId="45" fillId="7" borderId="0" xfId="0" applyFont="1" applyFill="1" applyBorder="1" applyAlignment="1" applyProtection="1">
      <alignment horizontal="right"/>
      <protection/>
    </xf>
    <xf numFmtId="0" fontId="44" fillId="22" borderId="12" xfId="0" applyFont="1" applyFill="1" applyBorder="1" applyAlignment="1" applyProtection="1">
      <alignment horizontal="center"/>
      <protection locked="0"/>
    </xf>
    <xf numFmtId="0" fontId="44" fillId="22" borderId="12" xfId="0" applyFont="1" applyFill="1" applyBorder="1" applyAlignment="1" applyProtection="1">
      <alignment/>
      <protection locked="0"/>
    </xf>
    <xf numFmtId="0" fontId="44" fillId="7" borderId="15" xfId="0" applyNumberFormat="1" applyFont="1" applyFill="1" applyBorder="1" applyAlignment="1" applyProtection="1">
      <alignment horizontal="center"/>
      <protection locked="0"/>
    </xf>
    <xf numFmtId="0" fontId="44" fillId="7" borderId="16" xfId="0" applyNumberFormat="1" applyFont="1" applyFill="1" applyBorder="1" applyAlignment="1" applyProtection="1">
      <alignment/>
      <protection locked="0"/>
    </xf>
    <xf numFmtId="0" fontId="44" fillId="7" borderId="17" xfId="0" applyNumberFormat="1" applyFont="1" applyFill="1" applyBorder="1" applyAlignment="1" applyProtection="1">
      <alignment/>
      <protection locked="0"/>
    </xf>
    <xf numFmtId="0" fontId="42" fillId="7" borderId="0" xfId="0" applyFont="1" applyFill="1" applyAlignment="1" applyProtection="1">
      <alignment horizontal="right"/>
      <protection/>
    </xf>
    <xf numFmtId="0" fontId="42" fillId="7" borderId="0" xfId="0" applyFont="1" applyFill="1" applyBorder="1" applyAlignment="1" applyProtection="1">
      <alignment horizontal="right"/>
      <protection/>
    </xf>
    <xf numFmtId="0" fontId="0" fillId="7" borderId="0" xfId="0" applyFill="1" applyAlignment="1" applyProtection="1">
      <alignment horizontal="right"/>
      <protection/>
    </xf>
    <xf numFmtId="0" fontId="0" fillId="7" borderId="0" xfId="0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Temperatuur Farm House</a:t>
            </a:r>
          </a:p>
        </c:rich>
      </c:tx>
      <c:layout>
        <c:manualLayout>
          <c:xMode val="factor"/>
          <c:yMode val="factor"/>
          <c:x val="-0.003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165"/>
          <c:w val="0.62925"/>
          <c:h val="0.7875"/>
        </c:manualLayout>
      </c:layout>
      <c:lineChart>
        <c:grouping val="standard"/>
        <c:varyColors val="0"/>
        <c:ser>
          <c:idx val="1"/>
          <c:order val="0"/>
          <c:tx>
            <c:v>Gewenste temp Farm House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temp!$D$5:$D$9</c:f>
              <c:numCache/>
            </c:numRef>
          </c:cat>
          <c:val>
            <c:numRef>
              <c:f>temp!$K$5:$K$9</c:f>
              <c:numCache/>
            </c:numRef>
          </c:val>
          <c:smooth val="0"/>
        </c:ser>
        <c:ser>
          <c:idx val="3"/>
          <c:order val="1"/>
          <c:tx>
            <c:strRef>
              <c:f>temp!$F$2</c:f>
              <c:strCache>
                <c:ptCount val="1"/>
                <c:pt idx="0">
                  <c:v>Farm House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temp!$D$5:$D$9</c:f>
              <c:numCache/>
            </c:numRef>
          </c:cat>
          <c:val>
            <c:numRef>
              <c:f>temp!$F$5:$F$9</c:f>
              <c:numCache/>
            </c:numRef>
          </c:val>
          <c:smooth val="0"/>
        </c:ser>
        <c:ser>
          <c:idx val="4"/>
          <c:order val="2"/>
          <c:tx>
            <c:v>Temperatuur buiten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temp!$D$5:$D$9</c:f>
              <c:numCache/>
            </c:numRef>
          </c:cat>
          <c:val>
            <c:numRef>
              <c:f>temp!$G$5:$G$9</c:f>
              <c:numCache/>
            </c:numRef>
          </c:val>
          <c:smooth val="0"/>
        </c:ser>
        <c:ser>
          <c:idx val="2"/>
          <c:order val="3"/>
          <c:tx>
            <c:v>Max temp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temp!$D$5:$D$9</c:f>
              <c:numCache/>
            </c:numRef>
          </c:cat>
          <c:val>
            <c:numRef>
              <c:f>temp!$F$13</c:f>
              <c:numCache/>
            </c:numRef>
          </c:val>
          <c:smooth val="0"/>
        </c:ser>
        <c:ser>
          <c:idx val="0"/>
          <c:order val="4"/>
          <c:tx>
            <c:v>Min temp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temp!$D$5:$D$9</c:f>
              <c:numCache/>
            </c:numRef>
          </c:cat>
          <c:val>
            <c:numRef>
              <c:f>temp!$E$13</c:f>
              <c:numCache/>
            </c:numRef>
          </c:val>
          <c:smooth val="0"/>
        </c:ser>
        <c:marker val="1"/>
        <c:axId val="57900440"/>
        <c:axId val="51341913"/>
      </c:lineChart>
      <c:catAx>
        <c:axId val="579004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tijd in 24 uur</a:t>
                </a:r>
              </a:p>
            </c:rich>
          </c:tx>
          <c:layout>
            <c:manualLayout>
              <c:xMode val="factor"/>
              <c:yMode val="factor"/>
              <c:x val="-0.036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341913"/>
        <c:crosses val="autoZero"/>
        <c:auto val="1"/>
        <c:lblOffset val="100"/>
        <c:tickLblSkip val="1"/>
        <c:noMultiLvlLbl val="0"/>
      </c:catAx>
      <c:valAx>
        <c:axId val="51341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temperatuur in ⁰C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9004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75"/>
          <c:y val="0.2755"/>
          <c:w val="0.286"/>
          <c:h val="0.5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FF00FF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Temperatuur Pets Place</a:t>
            </a:r>
          </a:p>
        </c:rich>
      </c:tx>
      <c:layout>
        <c:manualLayout>
          <c:xMode val="factor"/>
          <c:yMode val="factor"/>
          <c:x val="-0.001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57"/>
          <c:w val="0.57225"/>
          <c:h val="0.72125"/>
        </c:manualLayout>
      </c:layout>
      <c:lineChart>
        <c:grouping val="standard"/>
        <c:varyColors val="0"/>
        <c:ser>
          <c:idx val="3"/>
          <c:order val="0"/>
          <c:tx>
            <c:strRef>
              <c:f>temp!$E$2</c:f>
              <c:strCache>
                <c:ptCount val="1"/>
                <c:pt idx="0">
                  <c:v>Pets Place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temp!$D$5:$D$9</c:f>
              <c:numCache/>
            </c:numRef>
          </c:cat>
          <c:val>
            <c:numRef>
              <c:f>temp!$E$5:$E$9</c:f>
              <c:numCache/>
            </c:numRef>
          </c:val>
          <c:smooth val="0"/>
        </c:ser>
        <c:ser>
          <c:idx val="4"/>
          <c:order val="1"/>
          <c:tx>
            <c:v>Temperatuur buiten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temp!$G$5:$G$9</c:f>
              <c:numCache/>
            </c:numRef>
          </c:val>
          <c:smooth val="0"/>
        </c:ser>
        <c:ser>
          <c:idx val="1"/>
          <c:order val="2"/>
          <c:tx>
            <c:v>Gewenste temp Pets Place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temp!$J$5:$J$9</c:f>
              <c:numCache/>
            </c:numRef>
          </c:val>
          <c:smooth val="0"/>
        </c:ser>
        <c:ser>
          <c:idx val="2"/>
          <c:order val="3"/>
          <c:tx>
            <c:v>Max temp 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temp!$F$12</c:f>
              <c:numCache/>
            </c:numRef>
          </c:val>
          <c:smooth val="0"/>
        </c:ser>
        <c:ser>
          <c:idx val="0"/>
          <c:order val="4"/>
          <c:tx>
            <c:v>Min temp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temp!$E$12</c:f>
              <c:numCache/>
            </c:numRef>
          </c:val>
          <c:smooth val="0"/>
        </c:ser>
        <c:marker val="1"/>
        <c:axId val="59424034"/>
        <c:axId val="65054259"/>
      </c:lineChart>
      <c:catAx>
        <c:axId val="59424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tijd in 24 uur</a:t>
                </a:r>
              </a:p>
            </c:rich>
          </c:tx>
          <c:layout>
            <c:manualLayout>
              <c:xMode val="factor"/>
              <c:yMode val="factor"/>
              <c:x val="-0.05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054259"/>
        <c:crosses val="autoZero"/>
        <c:auto val="1"/>
        <c:lblOffset val="100"/>
        <c:tickLblSkip val="1"/>
        <c:noMultiLvlLbl val="0"/>
      </c:catAx>
      <c:valAx>
        <c:axId val="65054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temepratuur in ⁰C</a:t>
                </a:r>
              </a:p>
            </c:rich>
          </c:tx>
          <c:layout>
            <c:manualLayout>
              <c:xMode val="factor"/>
              <c:yMode val="factor"/>
              <c:x val="-0.0375"/>
              <c:y val="-0.0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4240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15"/>
          <c:y val="0.3645"/>
          <c:w val="0.33875"/>
          <c:h val="0.41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FF00FF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Relatieveluchtvochtigheid Farm House</a:t>
            </a:r>
          </a:p>
        </c:rich>
      </c:tx>
      <c:layout>
        <c:manualLayout>
          <c:xMode val="factor"/>
          <c:yMode val="factor"/>
          <c:x val="-0.001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425"/>
          <c:w val="0.622"/>
          <c:h val="0.745"/>
        </c:manualLayout>
      </c:layout>
      <c:lineChart>
        <c:grouping val="standard"/>
        <c:varyColors val="0"/>
        <c:ser>
          <c:idx val="1"/>
          <c:order val="0"/>
          <c:tx>
            <c:v>Gewenste waarde Rv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RV!$B$7:$B$11</c:f>
              <c:numCache/>
            </c:numRef>
          </c:cat>
          <c:val>
            <c:numRef>
              <c:f>RV!$F$7:$F$11</c:f>
            </c:numRef>
          </c:val>
          <c:smooth val="0"/>
        </c:ser>
        <c:ser>
          <c:idx val="3"/>
          <c:order val="1"/>
          <c:tx>
            <c:v>Gemeten waarde Rv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RV!$B$7:$B$11</c:f>
              <c:numCache/>
            </c:numRef>
          </c:cat>
          <c:val>
            <c:numRef>
              <c:f>RV!$D$7:$D$11</c:f>
              <c:numCache/>
            </c:numRef>
          </c:val>
          <c:smooth val="0"/>
        </c:ser>
        <c:marker val="1"/>
        <c:axId val="48617420"/>
        <c:axId val="34903597"/>
      </c:lineChart>
      <c:catAx>
        <c:axId val="48617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tijd in 24 uur</a:t>
                </a:r>
              </a:p>
            </c:rich>
          </c:tx>
          <c:layout>
            <c:manualLayout>
              <c:xMode val="factor"/>
              <c:yMode val="factor"/>
              <c:x val="-0.0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903597"/>
        <c:crosses val="autoZero"/>
        <c:auto val="1"/>
        <c:lblOffset val="100"/>
        <c:tickLblSkip val="1"/>
        <c:noMultiLvlLbl val="0"/>
      </c:catAx>
      <c:valAx>
        <c:axId val="349035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gemeten % Rv</a:t>
                </a:r>
              </a:p>
            </c:rich>
          </c:tx>
          <c:layout>
            <c:manualLayout>
              <c:xMode val="factor"/>
              <c:yMode val="factor"/>
              <c:x val="-0.02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6174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275"/>
          <c:y val="0.48675"/>
          <c:w val="0.28875"/>
          <c:h val="0.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Relatieveluchtvochtigheid Pets Place</a:t>
            </a:r>
          </a:p>
        </c:rich>
      </c:tx>
      <c:layout>
        <c:manualLayout>
          <c:xMode val="factor"/>
          <c:yMode val="factor"/>
          <c:x val="-0.001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86"/>
          <c:w val="0.625"/>
          <c:h val="0.6605"/>
        </c:manualLayout>
      </c:layout>
      <c:lineChart>
        <c:grouping val="standard"/>
        <c:varyColors val="0"/>
        <c:ser>
          <c:idx val="1"/>
          <c:order val="0"/>
          <c:tx>
            <c:v>Gweneste waarde Rv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RV!$B$7:$B$11</c:f>
              <c:numCache/>
            </c:numRef>
          </c:cat>
          <c:val>
            <c:numRef>
              <c:f>RV!$F$7:$F$11</c:f>
            </c:numRef>
          </c:val>
          <c:smooth val="0"/>
        </c:ser>
        <c:ser>
          <c:idx val="3"/>
          <c:order val="1"/>
          <c:tx>
            <c:v>Gemeten waarde Rv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RV!$B$7:$B$11</c:f>
              <c:numCache/>
            </c:numRef>
          </c:cat>
          <c:val>
            <c:numRef>
              <c:f>RV!$C$7:$C$11</c:f>
              <c:numCache/>
            </c:numRef>
          </c:val>
          <c:smooth val="0"/>
        </c:ser>
        <c:marker val="1"/>
        <c:axId val="45696918"/>
        <c:axId val="8619079"/>
      </c:lineChart>
      <c:catAx>
        <c:axId val="45696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Tijd in 24 uur</a:t>
                </a:r>
              </a:p>
            </c:rich>
          </c:tx>
          <c:layout>
            <c:manualLayout>
              <c:xMode val="factor"/>
              <c:yMode val="factor"/>
              <c:x val="-0.02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619079"/>
        <c:crosses val="autoZero"/>
        <c:auto val="1"/>
        <c:lblOffset val="100"/>
        <c:tickLblSkip val="1"/>
        <c:noMultiLvlLbl val="0"/>
      </c:catAx>
      <c:valAx>
        <c:axId val="8619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gemeten % Rv</a:t>
                </a:r>
              </a:p>
            </c:rich>
          </c:tx>
          <c:layout>
            <c:manualLayout>
              <c:xMode val="factor"/>
              <c:yMode val="factor"/>
              <c:x val="-0.02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6969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475"/>
          <c:y val="0.51825"/>
          <c:w val="0.287"/>
          <c:h val="0.20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mailto:informatie@ceesdeboer.eu?subject=uitleg" TargetMode="External" /><Relationship Id="rId3" Type="http://schemas.openxmlformats.org/officeDocument/2006/relationships/hyperlink" Target="mailto:informatie@ceesdeboer.eu?subject=uitleg" TargetMode="External" /><Relationship Id="rId4" Type="http://schemas.openxmlformats.org/officeDocument/2006/relationships/image" Target="../media/image4.png" /><Relationship Id="rId5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image" Target="../media/image1.jpeg" /><Relationship Id="rId5" Type="http://schemas.openxmlformats.org/officeDocument/2006/relationships/hyperlink" Target="mailto:informatie@ceesdeboer.eu?subject=Excel%20temperatuur-%20rv" TargetMode="External" /><Relationship Id="rId6" Type="http://schemas.openxmlformats.org/officeDocument/2006/relationships/hyperlink" Target="mailto:informatie@ceesdeboer.eu?subject=Excel%20temperatuur-%20rv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3.png" /><Relationship Id="rId4" Type="http://schemas.openxmlformats.org/officeDocument/2006/relationships/image" Target="../media/image1.jpeg" /><Relationship Id="rId5" Type="http://schemas.openxmlformats.org/officeDocument/2006/relationships/hyperlink" Target="mailto:informatie@ceesdeboer.eu?subject=Excel%20temperatuur-rv" TargetMode="External" /><Relationship Id="rId6" Type="http://schemas.openxmlformats.org/officeDocument/2006/relationships/hyperlink" Target="mailto:informatie@ceesdeboer.eu?subject=Excel%20temperatuur-rv" TargetMode="Externa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17</xdr:row>
      <xdr:rowOff>9525</xdr:rowOff>
    </xdr:from>
    <xdr:to>
      <xdr:col>2</xdr:col>
      <xdr:colOff>209550</xdr:colOff>
      <xdr:row>19</xdr:row>
      <xdr:rowOff>76200</xdr:rowOff>
    </xdr:to>
    <xdr:pic>
      <xdr:nvPicPr>
        <xdr:cNvPr id="1" name="Afbeelding 8" descr="5_aoc-exel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24225"/>
          <a:ext cx="628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171450</xdr:colOff>
      <xdr:row>9</xdr:row>
      <xdr:rowOff>85725</xdr:rowOff>
    </xdr:from>
    <xdr:to>
      <xdr:col>20</xdr:col>
      <xdr:colOff>314325</xdr:colOff>
      <xdr:row>22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81700" y="1828800"/>
          <a:ext cx="6238875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22</xdr:row>
      <xdr:rowOff>19050</xdr:rowOff>
    </xdr:from>
    <xdr:to>
      <xdr:col>6</xdr:col>
      <xdr:colOff>200025</xdr:colOff>
      <xdr:row>23</xdr:row>
      <xdr:rowOff>114300</xdr:rowOff>
    </xdr:to>
    <xdr:pic>
      <xdr:nvPicPr>
        <xdr:cNvPr id="3" name="PrintButto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62200" y="4324350"/>
          <a:ext cx="120967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5</xdr:row>
      <xdr:rowOff>114300</xdr:rowOff>
    </xdr:from>
    <xdr:to>
      <xdr:col>1</xdr:col>
      <xdr:colOff>1019175</xdr:colOff>
      <xdr:row>11</xdr:row>
      <xdr:rowOff>142875</xdr:rowOff>
    </xdr:to>
    <xdr:pic>
      <xdr:nvPicPr>
        <xdr:cNvPr id="1" name="Afbeelding 11" descr="mini-max termomet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685925"/>
          <a:ext cx="9906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</xdr:row>
      <xdr:rowOff>104775</xdr:rowOff>
    </xdr:from>
    <xdr:to>
      <xdr:col>1</xdr:col>
      <xdr:colOff>1047750</xdr:colOff>
      <xdr:row>4</xdr:row>
      <xdr:rowOff>123825</xdr:rowOff>
    </xdr:to>
    <xdr:sp>
      <xdr:nvSpPr>
        <xdr:cNvPr id="2" name="PIJL-RECHTS 6"/>
        <xdr:cNvSpPr>
          <a:spLocks/>
        </xdr:cNvSpPr>
      </xdr:nvSpPr>
      <xdr:spPr>
        <a:xfrm>
          <a:off x="333375" y="733425"/>
          <a:ext cx="1038225" cy="647700"/>
        </a:xfrm>
        <a:prstGeom prst="rightArrow">
          <a:avLst>
            <a:gd name="adj" fmla="val 27064"/>
          </a:avLst>
        </a:prstGeom>
        <a:solidFill>
          <a:srgbClr val="8064A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voorbeeld</a:t>
          </a:r>
        </a:p>
      </xdr:txBody>
    </xdr:sp>
    <xdr:clientData/>
  </xdr:twoCellAnchor>
  <xdr:twoCellAnchor>
    <xdr:from>
      <xdr:col>8</xdr:col>
      <xdr:colOff>304800</xdr:colOff>
      <xdr:row>10</xdr:row>
      <xdr:rowOff>57150</xdr:rowOff>
    </xdr:from>
    <xdr:to>
      <xdr:col>17</xdr:col>
      <xdr:colOff>523875</xdr:colOff>
      <xdr:row>23</xdr:row>
      <xdr:rowOff>66675</xdr:rowOff>
    </xdr:to>
    <xdr:graphicFrame>
      <xdr:nvGraphicFramePr>
        <xdr:cNvPr id="3" name="Grafiek 5"/>
        <xdr:cNvGraphicFramePr/>
      </xdr:nvGraphicFramePr>
      <xdr:xfrm>
        <a:off x="6334125" y="3114675"/>
        <a:ext cx="591502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285750</xdr:colOff>
      <xdr:row>0</xdr:row>
      <xdr:rowOff>114300</xdr:rowOff>
    </xdr:from>
    <xdr:to>
      <xdr:col>17</xdr:col>
      <xdr:colOff>523875</xdr:colOff>
      <xdr:row>9</xdr:row>
      <xdr:rowOff>9525</xdr:rowOff>
    </xdr:to>
    <xdr:graphicFrame>
      <xdr:nvGraphicFramePr>
        <xdr:cNvPr id="4" name="Grafiek 9"/>
        <xdr:cNvGraphicFramePr/>
      </xdr:nvGraphicFramePr>
      <xdr:xfrm>
        <a:off x="6315075" y="114300"/>
        <a:ext cx="593407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190500</xdr:colOff>
      <xdr:row>15</xdr:row>
      <xdr:rowOff>66675</xdr:rowOff>
    </xdr:from>
    <xdr:to>
      <xdr:col>1</xdr:col>
      <xdr:colOff>819150</xdr:colOff>
      <xdr:row>17</xdr:row>
      <xdr:rowOff>19050</xdr:rowOff>
    </xdr:to>
    <xdr:pic>
      <xdr:nvPicPr>
        <xdr:cNvPr id="5" name="Afbeelding 8" descr="5_aoc-exel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4350" y="4391025"/>
          <a:ext cx="628650" cy="4667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12</xdr:row>
      <xdr:rowOff>19050</xdr:rowOff>
    </xdr:from>
    <xdr:to>
      <xdr:col>15</xdr:col>
      <xdr:colOff>342900</xdr:colOff>
      <xdr:row>24</xdr:row>
      <xdr:rowOff>28575</xdr:rowOff>
    </xdr:to>
    <xdr:graphicFrame>
      <xdr:nvGraphicFramePr>
        <xdr:cNvPr id="1" name="Grafiek 2"/>
        <xdr:cNvGraphicFramePr/>
      </xdr:nvGraphicFramePr>
      <xdr:xfrm>
        <a:off x="5438775" y="2914650"/>
        <a:ext cx="57912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2</xdr:row>
      <xdr:rowOff>142875</xdr:rowOff>
    </xdr:from>
    <xdr:to>
      <xdr:col>15</xdr:col>
      <xdr:colOff>381000</xdr:colOff>
      <xdr:row>11</xdr:row>
      <xdr:rowOff>38100</xdr:rowOff>
    </xdr:to>
    <xdr:graphicFrame>
      <xdr:nvGraphicFramePr>
        <xdr:cNvPr id="2" name="Grafiek 4"/>
        <xdr:cNvGraphicFramePr/>
      </xdr:nvGraphicFramePr>
      <xdr:xfrm>
        <a:off x="5438775" y="523875"/>
        <a:ext cx="582930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76200</xdr:colOff>
      <xdr:row>7</xdr:row>
      <xdr:rowOff>209550</xdr:rowOff>
    </xdr:from>
    <xdr:to>
      <xdr:col>0</xdr:col>
      <xdr:colOff>990600</xdr:colOff>
      <xdr:row>12</xdr:row>
      <xdr:rowOff>28575</xdr:rowOff>
    </xdr:to>
    <xdr:pic>
      <xdr:nvPicPr>
        <xdr:cNvPr id="3" name="Afbeelding 5" descr="hygrome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924050"/>
          <a:ext cx="9144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20</xdr:row>
      <xdr:rowOff>95250</xdr:rowOff>
    </xdr:from>
    <xdr:to>
      <xdr:col>0</xdr:col>
      <xdr:colOff>1009650</xdr:colOff>
      <xdr:row>22</xdr:row>
      <xdr:rowOff>47625</xdr:rowOff>
    </xdr:to>
    <xdr:pic>
      <xdr:nvPicPr>
        <xdr:cNvPr id="4" name="Afbeelding 6" descr="5_aoc-exel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4905375"/>
          <a:ext cx="628650" cy="4667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9525</xdr:colOff>
      <xdr:row>4</xdr:row>
      <xdr:rowOff>95250</xdr:rowOff>
    </xdr:from>
    <xdr:to>
      <xdr:col>0</xdr:col>
      <xdr:colOff>1047750</xdr:colOff>
      <xdr:row>6</xdr:row>
      <xdr:rowOff>114300</xdr:rowOff>
    </xdr:to>
    <xdr:sp>
      <xdr:nvSpPr>
        <xdr:cNvPr id="5" name="PIJL-RECHTS 7"/>
        <xdr:cNvSpPr>
          <a:spLocks/>
        </xdr:cNvSpPr>
      </xdr:nvSpPr>
      <xdr:spPr>
        <a:xfrm>
          <a:off x="9525" y="1104900"/>
          <a:ext cx="1038225" cy="485775"/>
        </a:xfrm>
        <a:prstGeom prst="rightArrow">
          <a:avLst>
            <a:gd name="adj" fmla="val 27064"/>
          </a:avLst>
        </a:prstGeom>
        <a:solidFill>
          <a:srgbClr val="8064A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voorbeeld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B3:E20"/>
  <sheetViews>
    <sheetView showGridLines="0" showRowColHeaders="0" tabSelected="1" showOutlineSymbols="0" zoomScalePageLayoutView="0" workbookViewId="0" topLeftCell="A1">
      <selection activeCell="I11" sqref="I11"/>
    </sheetView>
  </sheetViews>
  <sheetFormatPr defaultColWidth="9.140625" defaultRowHeight="15"/>
  <cols>
    <col min="1" max="1" width="4.8515625" style="65" customWidth="1"/>
    <col min="2" max="16384" width="9.140625" style="65" customWidth="1"/>
  </cols>
  <sheetData>
    <row r="3" ht="15.75">
      <c r="B3" s="65" t="s">
        <v>19</v>
      </c>
    </row>
    <row r="9" ht="15.75">
      <c r="B9" s="65" t="s">
        <v>20</v>
      </c>
    </row>
    <row r="11" spans="4:5" ht="15.75">
      <c r="D11" s="66" t="s">
        <v>21</v>
      </c>
      <c r="E11" s="65" t="s">
        <v>22</v>
      </c>
    </row>
    <row r="12" spans="4:5" ht="15.75">
      <c r="D12" s="66" t="s">
        <v>23</v>
      </c>
      <c r="E12" s="65" t="s">
        <v>24</v>
      </c>
    </row>
    <row r="13" spans="4:5" ht="15.75">
      <c r="D13" s="66" t="s">
        <v>25</v>
      </c>
      <c r="E13" s="65" t="s">
        <v>26</v>
      </c>
    </row>
    <row r="14" spans="4:5" ht="15.75">
      <c r="D14" s="67" t="s">
        <v>27</v>
      </c>
      <c r="E14" s="65" t="s">
        <v>28</v>
      </c>
    </row>
    <row r="16" spans="4:5" ht="15.75">
      <c r="D16" s="67" t="s">
        <v>29</v>
      </c>
      <c r="E16" s="65" t="s">
        <v>30</v>
      </c>
    </row>
    <row r="18" ht="15.75"/>
    <row r="19" spans="4:5" ht="15.75">
      <c r="D19" s="67" t="s">
        <v>31</v>
      </c>
      <c r="E19" s="65" t="s">
        <v>32</v>
      </c>
    </row>
    <row r="20" spans="4:5" ht="15.75">
      <c r="D20" s="67" t="s">
        <v>33</v>
      </c>
      <c r="E20" s="65" t="s">
        <v>34</v>
      </c>
    </row>
  </sheetData>
  <sheetProtection password="E96A" sheet="1" objects="1" scenarios="1" selectLockedCells="1" selectUnlockedCells="1"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>
    <tabColor indexed="10"/>
    <pageSetUpPr fitToPage="1"/>
  </sheetPr>
  <dimension ref="B1:V35"/>
  <sheetViews>
    <sheetView showGridLines="0" showRowColHeaders="0" showOutlineSymbols="0" zoomScalePageLayoutView="0" workbookViewId="0" topLeftCell="A1">
      <selection activeCell="D22" sqref="D22:G23"/>
    </sheetView>
  </sheetViews>
  <sheetFormatPr defaultColWidth="9.140625" defaultRowHeight="15"/>
  <cols>
    <col min="1" max="1" width="4.8515625" style="6" customWidth="1"/>
    <col min="2" max="2" width="15.7109375" style="6" customWidth="1"/>
    <col min="3" max="3" width="2.421875" style="6" customWidth="1"/>
    <col min="4" max="4" width="15.7109375" style="16" customWidth="1"/>
    <col min="5" max="5" width="20.28125" style="16" customWidth="1"/>
    <col min="6" max="7" width="15.7109375" style="6" customWidth="1"/>
    <col min="8" max="8" width="15.7109375" style="47" hidden="1" customWidth="1"/>
    <col min="9" max="9" width="8.7109375" style="6" customWidth="1"/>
    <col min="10" max="10" width="12.7109375" style="17" customWidth="1"/>
    <col min="11" max="11" width="9.140625" style="17" customWidth="1"/>
    <col min="12" max="18" width="9.140625" style="6" customWidth="1"/>
    <col min="19" max="19" width="8.57421875" style="6" customWidth="1"/>
    <col min="20" max="16384" width="9.140625" style="6" customWidth="1"/>
  </cols>
  <sheetData>
    <row r="1" spans="2:22" ht="15" customHeight="1">
      <c r="B1" s="1"/>
      <c r="C1" s="1"/>
      <c r="D1" s="2"/>
      <c r="E1" s="2"/>
      <c r="F1" s="1"/>
      <c r="G1" s="1"/>
      <c r="H1" s="43"/>
      <c r="I1" s="1"/>
      <c r="J1" s="3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2:22" ht="34.5" customHeight="1">
      <c r="B2" s="1"/>
      <c r="C2" s="1"/>
      <c r="D2" s="2"/>
      <c r="E2" s="7" t="s">
        <v>9</v>
      </c>
      <c r="F2" s="7" t="s">
        <v>8</v>
      </c>
      <c r="G2" s="8" t="s">
        <v>2</v>
      </c>
      <c r="H2" s="44"/>
      <c r="I2" s="9"/>
      <c r="J2" s="10" t="s">
        <v>4</v>
      </c>
      <c r="K2" s="10" t="s">
        <v>5</v>
      </c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2:22" ht="24.75" customHeight="1">
      <c r="B3" s="1"/>
      <c r="C3" s="1"/>
      <c r="D3" s="7" t="s">
        <v>3</v>
      </c>
      <c r="E3" s="7" t="s">
        <v>0</v>
      </c>
      <c r="F3" s="7" t="s">
        <v>0</v>
      </c>
      <c r="G3" s="7" t="s">
        <v>0</v>
      </c>
      <c r="H3" s="45"/>
      <c r="I3" s="11"/>
      <c r="J3" s="12"/>
      <c r="K3" s="12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</row>
    <row r="4" spans="2:22" ht="24.75" customHeight="1" thickBot="1">
      <c r="B4" s="2"/>
      <c r="C4" s="2"/>
      <c r="D4" s="52" t="s">
        <v>7</v>
      </c>
      <c r="E4" s="53">
        <v>15.7</v>
      </c>
      <c r="F4" s="53">
        <v>11.4</v>
      </c>
      <c r="G4" s="54">
        <v>-1.5</v>
      </c>
      <c r="H4" s="46"/>
      <c r="I4" s="13"/>
      <c r="J4" s="12">
        <v>20</v>
      </c>
      <c r="K4" s="12">
        <v>15</v>
      </c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</row>
    <row r="5" spans="2:22" ht="24.75" customHeight="1" thickBot="1">
      <c r="B5" s="1"/>
      <c r="C5" s="1"/>
      <c r="D5" s="56"/>
      <c r="E5" s="41"/>
      <c r="F5" s="41"/>
      <c r="G5" s="41"/>
      <c r="H5" s="63"/>
      <c r="I5" s="13"/>
      <c r="J5" s="12">
        <v>20</v>
      </c>
      <c r="K5" s="12">
        <v>15</v>
      </c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</row>
    <row r="6" spans="2:22" ht="24.75" customHeight="1" thickBot="1">
      <c r="B6" s="1"/>
      <c r="C6" s="1"/>
      <c r="D6" s="56"/>
      <c r="E6" s="41"/>
      <c r="F6" s="41"/>
      <c r="G6" s="41"/>
      <c r="H6" s="63"/>
      <c r="I6" s="13"/>
      <c r="J6" s="12">
        <v>20</v>
      </c>
      <c r="K6" s="12">
        <v>15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</row>
    <row r="7" spans="2:22" ht="24.75" customHeight="1" thickBot="1">
      <c r="B7" s="1"/>
      <c r="C7" s="1"/>
      <c r="D7" s="56"/>
      <c r="E7" s="41"/>
      <c r="F7" s="41"/>
      <c r="G7" s="41"/>
      <c r="H7" s="63"/>
      <c r="I7" s="13"/>
      <c r="J7" s="12">
        <v>20</v>
      </c>
      <c r="K7" s="12">
        <v>15</v>
      </c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</row>
    <row r="8" spans="2:22" ht="24.75" customHeight="1" thickBot="1">
      <c r="B8" s="1"/>
      <c r="C8" s="1"/>
      <c r="D8" s="56"/>
      <c r="E8" s="41"/>
      <c r="F8" s="41"/>
      <c r="G8" s="41"/>
      <c r="H8" s="63"/>
      <c r="I8" s="13"/>
      <c r="J8" s="12">
        <v>20</v>
      </c>
      <c r="K8" s="12">
        <v>15</v>
      </c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</row>
    <row r="9" spans="2:22" ht="24.75" customHeight="1" thickBot="1">
      <c r="B9" s="1"/>
      <c r="C9" s="1"/>
      <c r="D9" s="56"/>
      <c r="E9" s="41"/>
      <c r="F9" s="41"/>
      <c r="G9" s="41"/>
      <c r="H9" s="63"/>
      <c r="I9" s="13"/>
      <c r="J9" s="12">
        <v>20</v>
      </c>
      <c r="K9" s="12">
        <v>15</v>
      </c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</row>
    <row r="10" spans="2:22" ht="18">
      <c r="B10" s="1"/>
      <c r="C10" s="1"/>
      <c r="D10" s="14"/>
      <c r="E10" s="15"/>
      <c r="F10" s="15"/>
      <c r="G10" s="1"/>
      <c r="H10" s="43"/>
      <c r="I10" s="1"/>
      <c r="J10" s="3"/>
      <c r="K10" s="4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</row>
    <row r="11" spans="5:22" ht="16.5" thickBot="1">
      <c r="E11" s="58" t="s">
        <v>13</v>
      </c>
      <c r="F11" s="58" t="s">
        <v>14</v>
      </c>
      <c r="K11" s="4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</row>
    <row r="12" spans="4:22" ht="24.75" customHeight="1" thickBot="1">
      <c r="D12" s="57" t="s">
        <v>9</v>
      </c>
      <c r="E12" s="41"/>
      <c r="F12" s="41"/>
      <c r="G12" s="16"/>
      <c r="H12" s="48"/>
      <c r="K12" s="4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</row>
    <row r="13" spans="4:22" ht="24.75" customHeight="1" thickBot="1">
      <c r="D13" s="57" t="s">
        <v>8</v>
      </c>
      <c r="E13" s="41"/>
      <c r="F13" s="41"/>
      <c r="K13" s="4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</row>
    <row r="14" spans="4:22" ht="18">
      <c r="D14" s="18"/>
      <c r="E14" s="13"/>
      <c r="F14" s="13"/>
      <c r="K14" s="4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</row>
    <row r="15" spans="4:22" ht="15.75">
      <c r="D15" s="18"/>
      <c r="E15" s="5"/>
      <c r="F15" s="5"/>
      <c r="K15" s="4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</row>
    <row r="16" spans="6:22" ht="15.75" thickBot="1">
      <c r="F16" s="19"/>
      <c r="G16" s="19"/>
      <c r="H16" s="49"/>
      <c r="K16" s="4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</row>
    <row r="17" spans="2:22" ht="24.75" customHeight="1" thickBot="1">
      <c r="B17" s="77" t="s">
        <v>1</v>
      </c>
      <c r="C17" s="77"/>
      <c r="D17" s="77"/>
      <c r="E17" s="79"/>
      <c r="F17" s="55">
        <f>IF(ISERROR(IF(H17="","",H17)),"",IF(H17="","",H17))</f>
      </c>
      <c r="G17" s="20" t="s">
        <v>0</v>
      </c>
      <c r="H17" s="51" t="e">
        <f>AVERAGE(E5:E9)</f>
        <v>#DIV/0!</v>
      </c>
      <c r="I17" s="20"/>
      <c r="J17" s="21"/>
      <c r="K17" s="4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</row>
    <row r="18" spans="2:22" ht="24.75" customHeight="1" thickBot="1">
      <c r="B18" s="77" t="s">
        <v>10</v>
      </c>
      <c r="C18" s="77"/>
      <c r="D18" s="77"/>
      <c r="E18" s="79"/>
      <c r="F18" s="55">
        <f>IF(ISERROR(IF(H18="","",H18)),"",IF(H18="","",H18))</f>
      </c>
      <c r="G18" s="20" t="s">
        <v>0</v>
      </c>
      <c r="H18" s="51" t="e">
        <f>AVERAGE(F5:F9)</f>
        <v>#DIV/0!</v>
      </c>
      <c r="I18" s="20"/>
      <c r="J18" s="21"/>
      <c r="K18" s="4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</row>
    <row r="19" spans="2:22" ht="24.75" customHeight="1" thickBot="1">
      <c r="B19" s="77" t="s">
        <v>35</v>
      </c>
      <c r="C19" s="77"/>
      <c r="D19" s="77"/>
      <c r="E19" s="79"/>
      <c r="F19" s="55">
        <f>IF(ISERROR(IF(H19="","",H19)),"",IF(H19="","",H19))</f>
      </c>
      <c r="G19" s="20" t="s">
        <v>0</v>
      </c>
      <c r="H19" s="51" t="e">
        <f>AVERAGE(G5:G9)</f>
        <v>#DIV/0!</v>
      </c>
      <c r="I19" s="20"/>
      <c r="J19" s="21"/>
      <c r="K19" s="4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</row>
    <row r="20" spans="6:22" ht="15">
      <c r="F20" s="19"/>
      <c r="K20" s="4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</row>
    <row r="21" spans="4:22" ht="15.75" thickBot="1">
      <c r="D21" s="22"/>
      <c r="E21" s="22"/>
      <c r="F21" s="5"/>
      <c r="K21" s="4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</row>
    <row r="22" spans="2:22" ht="24.75" customHeight="1" thickBot="1">
      <c r="B22" s="77" t="s">
        <v>17</v>
      </c>
      <c r="C22" s="78"/>
      <c r="D22" s="80"/>
      <c r="E22" s="81"/>
      <c r="F22" s="81"/>
      <c r="G22" s="81"/>
      <c r="H22" s="64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</row>
    <row r="23" spans="2:22" ht="24.75" customHeight="1" thickBot="1">
      <c r="B23" s="77" t="s">
        <v>18</v>
      </c>
      <c r="C23" s="78"/>
      <c r="D23" s="75"/>
      <c r="E23" s="76"/>
      <c r="F23" s="76"/>
      <c r="G23" s="76"/>
      <c r="H23" s="64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</row>
    <row r="24" spans="4:22" ht="15">
      <c r="D24" s="22"/>
      <c r="E24" s="22"/>
      <c r="F24" s="5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</row>
    <row r="25" spans="4:22" ht="15">
      <c r="D25" s="22"/>
      <c r="E25" s="22"/>
      <c r="F25" s="5"/>
      <c r="G25" s="17"/>
      <c r="H25" s="50"/>
      <c r="I25" s="17"/>
      <c r="J25" s="23"/>
      <c r="K25" s="24"/>
      <c r="L25" s="61"/>
      <c r="M25" s="61"/>
      <c r="N25" s="61"/>
      <c r="O25" s="62"/>
      <c r="P25" s="62"/>
      <c r="Q25" s="62"/>
      <c r="R25" s="60"/>
      <c r="S25" s="60"/>
      <c r="T25" s="60"/>
      <c r="U25" s="60"/>
      <c r="V25" s="60"/>
    </row>
    <row r="26" spans="4:17" ht="15">
      <c r="D26" s="22"/>
      <c r="E26" s="22"/>
      <c r="F26" s="5"/>
      <c r="G26" s="17"/>
      <c r="H26" s="50"/>
      <c r="I26" s="17"/>
      <c r="J26" s="16"/>
      <c r="K26" s="24"/>
      <c r="L26" s="24"/>
      <c r="M26" s="24"/>
      <c r="N26" s="24"/>
      <c r="O26" s="17"/>
      <c r="P26" s="17"/>
      <c r="Q26" s="17"/>
    </row>
    <row r="27" spans="4:17" ht="18">
      <c r="D27" s="22"/>
      <c r="E27" s="13"/>
      <c r="F27" s="5"/>
      <c r="G27" s="17"/>
      <c r="H27" s="50"/>
      <c r="I27" s="17"/>
      <c r="J27" s="13"/>
      <c r="K27" s="24"/>
      <c r="L27" s="24"/>
      <c r="M27" s="24"/>
      <c r="N27" s="24"/>
      <c r="O27" s="17"/>
      <c r="P27" s="17"/>
      <c r="Q27" s="17"/>
    </row>
    <row r="28" spans="4:17" ht="15">
      <c r="D28" s="22"/>
      <c r="E28" s="22"/>
      <c r="F28" s="5"/>
      <c r="G28" s="17"/>
      <c r="H28" s="50"/>
      <c r="I28" s="17"/>
      <c r="J28" s="24"/>
      <c r="K28" s="24"/>
      <c r="L28" s="24"/>
      <c r="M28" s="24"/>
      <c r="N28" s="24"/>
      <c r="O28" s="17"/>
      <c r="P28" s="17"/>
      <c r="Q28" s="17"/>
    </row>
    <row r="29" spans="4:17" ht="18">
      <c r="D29" s="22"/>
      <c r="E29" s="22"/>
      <c r="F29" s="5"/>
      <c r="G29" s="17"/>
      <c r="H29" s="50"/>
      <c r="I29" s="4"/>
      <c r="J29" s="24"/>
      <c r="K29" s="13"/>
      <c r="L29" s="13"/>
      <c r="M29" s="13"/>
      <c r="N29" s="13"/>
      <c r="O29" s="4"/>
      <c r="P29" s="4"/>
      <c r="Q29" s="17"/>
    </row>
    <row r="30" spans="7:17" ht="18">
      <c r="G30" s="17"/>
      <c r="H30" s="50"/>
      <c r="I30" s="4"/>
      <c r="J30" s="13"/>
      <c r="K30" s="4"/>
      <c r="L30" s="4"/>
      <c r="M30" s="4"/>
      <c r="N30" s="4"/>
      <c r="O30" s="4"/>
      <c r="P30" s="4"/>
      <c r="Q30" s="17"/>
    </row>
    <row r="31" spans="7:17" ht="15">
      <c r="G31" s="17"/>
      <c r="H31" s="50"/>
      <c r="I31" s="4"/>
      <c r="J31" s="4"/>
      <c r="K31" s="4"/>
      <c r="L31" s="4"/>
      <c r="M31" s="4"/>
      <c r="N31" s="4"/>
      <c r="O31" s="4"/>
      <c r="P31" s="4"/>
      <c r="Q31" s="17"/>
    </row>
    <row r="32" spans="7:17" ht="15">
      <c r="G32" s="17"/>
      <c r="H32" s="50"/>
      <c r="I32" s="17"/>
      <c r="J32" s="4"/>
      <c r="L32" s="17"/>
      <c r="M32" s="17"/>
      <c r="N32" s="17"/>
      <c r="O32" s="17"/>
      <c r="P32" s="17"/>
      <c r="Q32" s="17"/>
    </row>
    <row r="33" spans="7:17" ht="15">
      <c r="G33" s="17"/>
      <c r="H33" s="50"/>
      <c r="I33" s="17"/>
      <c r="L33" s="17"/>
      <c r="M33" s="17"/>
      <c r="N33" s="17"/>
      <c r="O33" s="17"/>
      <c r="P33" s="17"/>
      <c r="Q33" s="17"/>
    </row>
    <row r="34" spans="7:17" ht="15">
      <c r="G34" s="17"/>
      <c r="H34" s="50"/>
      <c r="I34" s="17"/>
      <c r="L34" s="17"/>
      <c r="M34" s="17"/>
      <c r="N34" s="17"/>
      <c r="O34" s="17"/>
      <c r="P34" s="17"/>
      <c r="Q34" s="17"/>
    </row>
    <row r="35" spans="7:17" ht="15">
      <c r="G35" s="17"/>
      <c r="H35" s="50"/>
      <c r="I35" s="17"/>
      <c r="L35" s="17"/>
      <c r="M35" s="17"/>
      <c r="N35" s="17"/>
      <c r="O35" s="17"/>
      <c r="P35" s="17"/>
      <c r="Q35" s="17"/>
    </row>
  </sheetData>
  <sheetProtection password="E96A" sheet="1" objects="1" scenarios="1" selectLockedCells="1"/>
  <mergeCells count="7">
    <mergeCell ref="D23:G23"/>
    <mergeCell ref="B22:C22"/>
    <mergeCell ref="B23:C23"/>
    <mergeCell ref="B17:E17"/>
    <mergeCell ref="B18:E18"/>
    <mergeCell ref="B19:E19"/>
    <mergeCell ref="D22:G22"/>
  </mergeCells>
  <conditionalFormatting sqref="H5:H9">
    <cfRule type="cellIs" priority="20" dxfId="3" operator="greaterThanOrEqual">
      <formula>0</formula>
    </cfRule>
  </conditionalFormatting>
  <conditionalFormatting sqref="F17:F19 D5:H9">
    <cfRule type="cellIs" priority="19" dxfId="0" operator="lessThanOrEqual">
      <formula>-0.1</formula>
    </cfRule>
  </conditionalFormatting>
  <conditionalFormatting sqref="J30 J27 E27 E12:E14 K29:N29">
    <cfRule type="cellIs" priority="12" dxfId="0" operator="lessThan">
      <formula>0</formula>
    </cfRule>
  </conditionalFormatting>
  <conditionalFormatting sqref="E5:G9 F17:F19">
    <cfRule type="cellIs" priority="4" dxfId="7" operator="lessThanOrEqual" stopIfTrue="1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5"/>
  <headerFooter alignWithMargins="0">
    <oddHeader xml:space="preserve">&amp;CTemperatuur gemeten&amp;RWerkblad </oddHeader>
    <oddFooter>&amp;L&amp;G&amp;CPagina 4 van 5
&amp;R&amp;D</oddFooter>
  </headerFooter>
  <drawing r:id="rId3"/>
  <legacyDrawing r:id="rId2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>
    <tabColor indexed="11"/>
    <pageSetUpPr fitToPage="1"/>
  </sheetPr>
  <dimension ref="A1:R89"/>
  <sheetViews>
    <sheetView showGridLines="0" showRowColHeaders="0" showZeros="0" showOutlineSymbols="0" zoomScalePageLayoutView="0" workbookViewId="0" topLeftCell="A1">
      <selection activeCell="B7" sqref="B7"/>
    </sheetView>
  </sheetViews>
  <sheetFormatPr defaultColWidth="9.140625" defaultRowHeight="15"/>
  <cols>
    <col min="1" max="1" width="18.8515625" style="6" customWidth="1"/>
    <col min="2" max="2" width="15.7109375" style="16" customWidth="1"/>
    <col min="3" max="3" width="16.00390625" style="16" customWidth="1"/>
    <col min="4" max="4" width="14.7109375" style="6" bestFit="1" customWidth="1"/>
    <col min="5" max="5" width="15.7109375" style="6" customWidth="1"/>
    <col min="6" max="6" width="11.28125" style="50" hidden="1" customWidth="1"/>
    <col min="7" max="7" width="9.140625" style="26" customWidth="1"/>
    <col min="8" max="16384" width="9.140625" style="6" customWidth="1"/>
  </cols>
  <sheetData>
    <row r="1" spans="1:6" ht="15" customHeight="1">
      <c r="A1" s="5"/>
      <c r="B1" s="22"/>
      <c r="C1" s="22"/>
      <c r="D1" s="22"/>
      <c r="E1" s="5"/>
      <c r="F1" s="69"/>
    </row>
    <row r="2" spans="1:6" ht="15" customHeight="1">
      <c r="A2" s="5"/>
      <c r="B2" s="22"/>
      <c r="C2" s="22"/>
      <c r="D2" s="5"/>
      <c r="E2" s="5"/>
      <c r="F2" s="69"/>
    </row>
    <row r="3" spans="1:17" ht="15" customHeight="1">
      <c r="A3" s="1"/>
      <c r="B3" s="2"/>
      <c r="C3" s="2"/>
      <c r="D3" s="1"/>
      <c r="E3" s="1"/>
      <c r="F3" s="70"/>
      <c r="G3" s="2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34.5" customHeight="1">
      <c r="A4" s="1"/>
      <c r="B4" s="2"/>
      <c r="C4" s="7" t="s">
        <v>9</v>
      </c>
      <c r="D4" s="7" t="s">
        <v>8</v>
      </c>
      <c r="E4" s="18"/>
      <c r="F4" s="71" t="s">
        <v>4</v>
      </c>
      <c r="G4" s="27" t="s">
        <v>5</v>
      </c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ht="18">
      <c r="A5" s="1"/>
      <c r="B5" s="29" t="s">
        <v>3</v>
      </c>
      <c r="C5" s="29" t="s">
        <v>12</v>
      </c>
      <c r="D5" s="29" t="s">
        <v>12</v>
      </c>
      <c r="E5" s="11"/>
      <c r="F5" s="72"/>
      <c r="G5" s="30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8.75" thickBot="1">
      <c r="A6" s="2"/>
      <c r="B6" s="39">
        <v>0.3965277777777778</v>
      </c>
      <c r="C6" s="40">
        <v>55.3</v>
      </c>
      <c r="D6" s="40">
        <v>67.1</v>
      </c>
      <c r="E6" s="31"/>
      <c r="F6" s="72">
        <v>60</v>
      </c>
      <c r="G6" s="30">
        <v>60</v>
      </c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8.75" thickBot="1">
      <c r="A7" s="1"/>
      <c r="B7" s="56"/>
      <c r="C7" s="41"/>
      <c r="D7" s="41"/>
      <c r="E7" s="13"/>
      <c r="F7" s="72">
        <v>60</v>
      </c>
      <c r="G7" s="30">
        <v>60</v>
      </c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8.75" thickBot="1">
      <c r="A8" s="1"/>
      <c r="B8" s="56"/>
      <c r="C8" s="41"/>
      <c r="D8" s="41"/>
      <c r="E8" s="13"/>
      <c r="F8" s="72">
        <v>60</v>
      </c>
      <c r="G8" s="30">
        <v>60</v>
      </c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8.75" thickBot="1">
      <c r="A9" s="1"/>
      <c r="B9" s="56"/>
      <c r="C9" s="41"/>
      <c r="D9" s="41"/>
      <c r="E9" s="13"/>
      <c r="F9" s="72">
        <v>60</v>
      </c>
      <c r="G9" s="30">
        <v>60</v>
      </c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8.75" thickBot="1">
      <c r="A10" s="1"/>
      <c r="B10" s="56"/>
      <c r="C10" s="41"/>
      <c r="D10" s="41"/>
      <c r="E10" s="13"/>
      <c r="F10" s="72">
        <v>60</v>
      </c>
      <c r="G10" s="30">
        <v>60</v>
      </c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8.75" thickBot="1">
      <c r="A11" s="1"/>
      <c r="B11" s="56"/>
      <c r="C11" s="41"/>
      <c r="D11" s="41"/>
      <c r="E11" s="13"/>
      <c r="F11" s="72">
        <v>60</v>
      </c>
      <c r="G11" s="30">
        <v>60</v>
      </c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8">
      <c r="A12" s="1"/>
      <c r="B12" s="14"/>
      <c r="C12" s="15"/>
      <c r="D12" s="15"/>
      <c r="E12" s="1"/>
      <c r="F12" s="70"/>
      <c r="G12" s="2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2:17" ht="15.75">
      <c r="B13" s="22"/>
      <c r="C13" s="18"/>
      <c r="D13" s="18"/>
      <c r="E13" s="5"/>
      <c r="G13" s="2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2:17" ht="18">
      <c r="B14" s="18"/>
      <c r="C14" s="13"/>
      <c r="D14" s="13"/>
      <c r="E14" s="5"/>
      <c r="G14" s="2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2:17" ht="18">
      <c r="B15" s="18"/>
      <c r="C15" s="13"/>
      <c r="D15" s="13"/>
      <c r="E15" s="5"/>
      <c r="G15" s="2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2:17" ht="18">
      <c r="B16" s="18"/>
      <c r="C16" s="13"/>
      <c r="D16" s="32"/>
      <c r="G16" s="2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4:17" ht="15.75" thickBot="1">
      <c r="D17" s="33"/>
      <c r="G17" s="2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24.75" customHeight="1" thickBot="1">
      <c r="A18" s="85" t="s">
        <v>6</v>
      </c>
      <c r="B18" s="85"/>
      <c r="C18" s="86"/>
      <c r="D18" s="68">
        <f>IF(ISERROR(IF(F18="","",F18)),"",IF(F18="","",F18))</f>
      </c>
      <c r="E18" s="35" t="s">
        <v>12</v>
      </c>
      <c r="F18" s="74" t="e">
        <f>AVERAGE(C7:C11)</f>
        <v>#DIV/0!</v>
      </c>
      <c r="G18" s="2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s="38" customFormat="1" ht="24.75" customHeight="1" thickBot="1">
      <c r="A19" s="85" t="s">
        <v>11</v>
      </c>
      <c r="B19" s="85"/>
      <c r="C19" s="86"/>
      <c r="D19" s="68">
        <f>IF(ISERROR(IF(F19="","",F19)),"",IF(F19="","",F19))</f>
      </c>
      <c r="E19" s="35" t="s">
        <v>12</v>
      </c>
      <c r="F19" s="74" t="e">
        <f>AVERAGE(D7:D11)</f>
        <v>#DIV/0!</v>
      </c>
      <c r="G19" s="36"/>
      <c r="H19" s="37"/>
      <c r="I19" s="37"/>
      <c r="J19" s="37"/>
      <c r="K19" s="37"/>
      <c r="L19" s="37"/>
      <c r="M19" s="37"/>
      <c r="N19" s="37"/>
      <c r="O19" s="37"/>
      <c r="P19" s="37"/>
      <c r="Q19" s="37"/>
    </row>
    <row r="20" spans="1:17" ht="15.75">
      <c r="A20" s="87"/>
      <c r="B20" s="87"/>
      <c r="C20" s="88"/>
      <c r="D20" s="34"/>
      <c r="E20" s="18"/>
      <c r="F20" s="73"/>
      <c r="G20" s="2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5:17" ht="15.75" thickBot="1">
      <c r="E21" s="5"/>
      <c r="G21" s="2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2:17" ht="24.75" customHeight="1" thickBot="1">
      <c r="B22" s="42" t="s">
        <v>15</v>
      </c>
      <c r="C22" s="82">
        <f>IF(ISERROR(IF(temp!D22="","",temp!D22)),"",IF(temp!D22="","",temp!D22))</f>
      </c>
      <c r="D22" s="83"/>
      <c r="E22" s="84"/>
      <c r="G22" s="2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2:5" ht="24.75" customHeight="1" thickBot="1">
      <c r="B23" s="42" t="s">
        <v>16</v>
      </c>
      <c r="C23" s="82">
        <f>IF(ISERROR(IF(temp!D23="","",temp!D23)),"",IF(temp!D23="","",temp!D23))</f>
      </c>
      <c r="D23" s="83"/>
      <c r="E23" s="84"/>
    </row>
    <row r="34" spans="1:18" s="16" customFormat="1" ht="15">
      <c r="A34" s="6"/>
      <c r="D34" s="6"/>
      <c r="E34" s="6"/>
      <c r="F34" s="50"/>
      <c r="G34" s="2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s="16" customFormat="1" ht="15">
      <c r="A35" s="6"/>
      <c r="D35" s="6"/>
      <c r="E35" s="6"/>
      <c r="F35" s="50"/>
      <c r="G35" s="2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s="16" customFormat="1" ht="15">
      <c r="A36" s="6"/>
      <c r="D36" s="6"/>
      <c r="E36" s="6"/>
      <c r="F36" s="50"/>
      <c r="G36" s="2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s="16" customFormat="1" ht="15">
      <c r="A37" s="6"/>
      <c r="D37" s="6"/>
      <c r="E37" s="6"/>
      <c r="F37" s="50"/>
      <c r="G37" s="2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s="16" customFormat="1" ht="15">
      <c r="A38" s="6"/>
      <c r="D38" s="6"/>
      <c r="E38" s="6"/>
      <c r="F38" s="50"/>
      <c r="G38" s="2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s="16" customFormat="1" ht="15">
      <c r="A39" s="6"/>
      <c r="D39" s="6"/>
      <c r="E39" s="6"/>
      <c r="F39" s="50"/>
      <c r="G39" s="2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s="16" customFormat="1" ht="15">
      <c r="A40" s="6"/>
      <c r="D40" s="6"/>
      <c r="E40" s="6"/>
      <c r="F40" s="50"/>
      <c r="G40" s="2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s="16" customFormat="1" ht="15">
      <c r="A41" s="6"/>
      <c r="D41" s="6"/>
      <c r="E41" s="6"/>
      <c r="F41" s="50"/>
      <c r="G41" s="2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s="16" customFormat="1" ht="15">
      <c r="A42" s="6"/>
      <c r="D42" s="6"/>
      <c r="E42" s="6"/>
      <c r="F42" s="50"/>
      <c r="G42" s="2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s="16" customFormat="1" ht="15">
      <c r="A43" s="6"/>
      <c r="D43" s="6"/>
      <c r="E43" s="6"/>
      <c r="F43" s="50"/>
      <c r="G43" s="2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s="16" customFormat="1" ht="15">
      <c r="A44" s="6"/>
      <c r="D44" s="6"/>
      <c r="E44" s="6"/>
      <c r="F44" s="50"/>
      <c r="G44" s="2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s="16" customFormat="1" ht="15">
      <c r="A45" s="6"/>
      <c r="D45" s="6"/>
      <c r="E45" s="6"/>
      <c r="F45" s="50"/>
      <c r="G45" s="2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 s="16" customFormat="1" ht="15">
      <c r="A46" s="6"/>
      <c r="D46" s="6"/>
      <c r="E46" s="6"/>
      <c r="F46" s="50"/>
      <c r="G46" s="2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s="16" customFormat="1" ht="15">
      <c r="A47" s="6"/>
      <c r="D47" s="6"/>
      <c r="E47" s="6"/>
      <c r="F47" s="50"/>
      <c r="G47" s="2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s="16" customFormat="1" ht="15">
      <c r="A48" s="6"/>
      <c r="D48" s="6"/>
      <c r="E48" s="6"/>
      <c r="F48" s="50"/>
      <c r="G48" s="2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s="16" customFormat="1" ht="15">
      <c r="A49" s="6"/>
      <c r="D49" s="6"/>
      <c r="E49" s="6"/>
      <c r="F49" s="50"/>
      <c r="G49" s="2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s="16" customFormat="1" ht="15">
      <c r="A50" s="6"/>
      <c r="D50" s="6"/>
      <c r="E50" s="6"/>
      <c r="F50" s="50"/>
      <c r="G50" s="2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s="16" customFormat="1" ht="15">
      <c r="A51" s="6"/>
      <c r="D51" s="6"/>
      <c r="E51" s="6"/>
      <c r="F51" s="50"/>
      <c r="G51" s="2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s="16" customFormat="1" ht="15">
      <c r="A52" s="6"/>
      <c r="D52" s="6"/>
      <c r="E52" s="6"/>
      <c r="F52" s="50"/>
      <c r="G52" s="2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s="16" customFormat="1" ht="15">
      <c r="A53" s="6"/>
      <c r="D53" s="6"/>
      <c r="E53" s="6"/>
      <c r="F53" s="50"/>
      <c r="G53" s="2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s="16" customFormat="1" ht="15">
      <c r="A54" s="6"/>
      <c r="D54" s="6"/>
      <c r="E54" s="6"/>
      <c r="F54" s="50"/>
      <c r="G54" s="2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s="16" customFormat="1" ht="15">
      <c r="A55" s="6"/>
      <c r="D55" s="6"/>
      <c r="E55" s="6"/>
      <c r="F55" s="50"/>
      <c r="G55" s="2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s="16" customFormat="1" ht="15">
      <c r="A56" s="6"/>
      <c r="D56" s="6"/>
      <c r="E56" s="6"/>
      <c r="F56" s="50"/>
      <c r="G56" s="2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s="16" customFormat="1" ht="15">
      <c r="A57" s="6"/>
      <c r="D57" s="6"/>
      <c r="E57" s="6"/>
      <c r="F57" s="50"/>
      <c r="G57" s="2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s="16" customFormat="1" ht="15">
      <c r="A58" s="6"/>
      <c r="D58" s="6"/>
      <c r="E58" s="6"/>
      <c r="F58" s="50"/>
      <c r="G58" s="2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s="16" customFormat="1" ht="15">
      <c r="A59" s="6"/>
      <c r="D59" s="6"/>
      <c r="E59" s="6"/>
      <c r="F59" s="50"/>
      <c r="G59" s="2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s="16" customFormat="1" ht="15">
      <c r="A60" s="6"/>
      <c r="D60" s="6"/>
      <c r="E60" s="6"/>
      <c r="F60" s="50"/>
      <c r="G60" s="2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s="16" customFormat="1" ht="15">
      <c r="A61" s="6"/>
      <c r="D61" s="6"/>
      <c r="E61" s="6"/>
      <c r="F61" s="50"/>
      <c r="G61" s="2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s="16" customFormat="1" ht="15">
      <c r="A62" s="6"/>
      <c r="D62" s="6"/>
      <c r="E62" s="6"/>
      <c r="F62" s="50"/>
      <c r="G62" s="2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s="16" customFormat="1" ht="15">
      <c r="A63" s="6"/>
      <c r="D63" s="6"/>
      <c r="E63" s="6"/>
      <c r="F63" s="50"/>
      <c r="G63" s="2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s="16" customFormat="1" ht="15">
      <c r="A64" s="6"/>
      <c r="D64" s="6"/>
      <c r="E64" s="6"/>
      <c r="F64" s="50"/>
      <c r="G64" s="2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s="16" customFormat="1" ht="15">
      <c r="A65" s="6"/>
      <c r="D65" s="6"/>
      <c r="E65" s="6"/>
      <c r="F65" s="50"/>
      <c r="G65" s="2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1:18" s="16" customFormat="1" ht="15">
      <c r="A66" s="6"/>
      <c r="D66" s="6"/>
      <c r="E66" s="6"/>
      <c r="F66" s="50"/>
      <c r="G66" s="2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s="16" customFormat="1" ht="15">
      <c r="A67" s="6"/>
      <c r="D67" s="6"/>
      <c r="E67" s="6"/>
      <c r="F67" s="50"/>
      <c r="G67" s="2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 s="16" customFormat="1" ht="15">
      <c r="A68" s="6"/>
      <c r="D68" s="6"/>
      <c r="E68" s="6"/>
      <c r="F68" s="50"/>
      <c r="G68" s="2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s="16" customFormat="1" ht="15">
      <c r="A69" s="6"/>
      <c r="D69" s="6"/>
      <c r="E69" s="6"/>
      <c r="F69" s="50"/>
      <c r="G69" s="2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s="16" customFormat="1" ht="15">
      <c r="A70" s="6"/>
      <c r="D70" s="6"/>
      <c r="E70" s="6"/>
      <c r="F70" s="50"/>
      <c r="G70" s="2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s="16" customFormat="1" ht="15">
      <c r="A71" s="6"/>
      <c r="D71" s="6"/>
      <c r="E71" s="6"/>
      <c r="F71" s="50"/>
      <c r="G71" s="2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s="16" customFormat="1" ht="15">
      <c r="A72" s="6"/>
      <c r="D72" s="6"/>
      <c r="E72" s="6"/>
      <c r="F72" s="50"/>
      <c r="G72" s="2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 s="16" customFormat="1" ht="15">
      <c r="A73" s="6"/>
      <c r="D73" s="6"/>
      <c r="E73" s="6"/>
      <c r="F73" s="50"/>
      <c r="G73" s="2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s="16" customFormat="1" ht="15">
      <c r="A74" s="6"/>
      <c r="D74" s="6"/>
      <c r="E74" s="6"/>
      <c r="F74" s="50"/>
      <c r="G74" s="2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s="16" customFormat="1" ht="15">
      <c r="A75" s="6"/>
      <c r="D75" s="6"/>
      <c r="E75" s="6"/>
      <c r="F75" s="50"/>
      <c r="G75" s="2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 s="16" customFormat="1" ht="15">
      <c r="A76" s="6"/>
      <c r="D76" s="6"/>
      <c r="E76" s="6"/>
      <c r="F76" s="50"/>
      <c r="G76" s="2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s="16" customFormat="1" ht="15">
      <c r="A77" s="6"/>
      <c r="D77" s="6"/>
      <c r="E77" s="6"/>
      <c r="F77" s="50"/>
      <c r="G77" s="2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s="16" customFormat="1" ht="15">
      <c r="A78" s="6"/>
      <c r="D78" s="6"/>
      <c r="E78" s="6"/>
      <c r="F78" s="50"/>
      <c r="G78" s="2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s="16" customFormat="1" ht="15">
      <c r="A79" s="6"/>
      <c r="D79" s="6"/>
      <c r="E79" s="6"/>
      <c r="F79" s="50"/>
      <c r="G79" s="2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s="16" customFormat="1" ht="15">
      <c r="A80" s="6"/>
      <c r="D80" s="6"/>
      <c r="E80" s="6"/>
      <c r="F80" s="50"/>
      <c r="G80" s="2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18" s="16" customFormat="1" ht="15">
      <c r="A81" s="6"/>
      <c r="D81" s="6"/>
      <c r="E81" s="6"/>
      <c r="F81" s="50"/>
      <c r="G81" s="2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1:18" s="16" customFormat="1" ht="15">
      <c r="A82" s="6"/>
      <c r="D82" s="6"/>
      <c r="E82" s="6"/>
      <c r="F82" s="50"/>
      <c r="G82" s="2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s="16" customFormat="1" ht="15">
      <c r="A83" s="6"/>
      <c r="D83" s="6"/>
      <c r="E83" s="6"/>
      <c r="F83" s="50"/>
      <c r="G83" s="2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s="16" customFormat="1" ht="15">
      <c r="A84" s="6"/>
      <c r="D84" s="6"/>
      <c r="E84" s="6"/>
      <c r="F84" s="50"/>
      <c r="G84" s="2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1:18" s="16" customFormat="1" ht="15">
      <c r="A85" s="6"/>
      <c r="D85" s="6"/>
      <c r="E85" s="6"/>
      <c r="F85" s="50"/>
      <c r="G85" s="2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s="16" customFormat="1" ht="15">
      <c r="A86" s="6"/>
      <c r="D86" s="6"/>
      <c r="E86" s="6"/>
      <c r="F86" s="50"/>
      <c r="G86" s="2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s="16" customFormat="1" ht="15">
      <c r="A87" s="6"/>
      <c r="D87" s="6"/>
      <c r="E87" s="6"/>
      <c r="F87" s="50"/>
      <c r="G87" s="2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s="16" customFormat="1" ht="15">
      <c r="A88" s="6"/>
      <c r="D88" s="6"/>
      <c r="E88" s="6"/>
      <c r="F88" s="50"/>
      <c r="G88" s="2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1:18" s="16" customFormat="1" ht="15">
      <c r="A89" s="6"/>
      <c r="D89" s="6"/>
      <c r="E89" s="6"/>
      <c r="F89" s="50"/>
      <c r="G89" s="2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</sheetData>
  <sheetProtection password="E96A" sheet="1" objects="1" scenarios="1" selectLockedCells="1"/>
  <mergeCells count="5">
    <mergeCell ref="C23:E23"/>
    <mergeCell ref="A18:C18"/>
    <mergeCell ref="A19:C19"/>
    <mergeCell ref="A20:C20"/>
    <mergeCell ref="C22:E22"/>
  </mergeCells>
  <conditionalFormatting sqref="D20 F18:F19">
    <cfRule type="cellIs" priority="4" dxfId="3" operator="greaterThan">
      <formula>0</formula>
    </cfRule>
  </conditionalFormatting>
  <conditionalFormatting sqref="C13:C16">
    <cfRule type="cellIs" priority="3" dxfId="0" operator="lessThan">
      <formula>0</formula>
    </cfRule>
  </conditionalFormatting>
  <conditionalFormatting sqref="B7:B11">
    <cfRule type="cellIs" priority="3" dxfId="7" operator="lessThanOrEqual" stopIfTrue="1">
      <formula>-0.1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2" r:id="rId5"/>
  <headerFooter alignWithMargins="0">
    <oddFooter>&amp;L&amp;G&amp;CPagina 5 van 5&amp;R&amp;D  &amp;T</oddFooter>
  </headerFooter>
  <ignoredErrors>
    <ignoredError sqref="C22:C23" unlockedFormula="1"/>
  </ignoredError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Module 5.6</dc:title>
  <dc:subject>Hulpwijzer 1</dc:subject>
  <dc:creator>Cees de Boer</dc:creator>
  <cp:keywords/>
  <dc:description/>
  <cp:lastModifiedBy>Cees de Boer</cp:lastModifiedBy>
  <cp:lastPrinted>2009-11-11T10:53:26Z</cp:lastPrinted>
  <dcterms:created xsi:type="dcterms:W3CDTF">2008-08-12T09:28:17Z</dcterms:created>
  <dcterms:modified xsi:type="dcterms:W3CDTF">2009-11-11T10:57:03Z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